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Content Audit" sheetId="2" state="visible" r:id="rId2"/>
    <sheet xmlns:r="http://schemas.openxmlformats.org/officeDocument/2006/relationships" name="Summary" sheetId="3" state="visible" r:id="rId3"/>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Arial"/>
      <color rgb="004A4755"/>
      <sz val="10"/>
    </font>
    <font>
      <name val="Arial"/>
      <b val="1"/>
      <color rgb="002B2D5B"/>
      <sz val="14"/>
    </font>
    <font>
      <name val="Arial"/>
      <color rgb="00B8A9D4"/>
      <sz val="10"/>
    </font>
    <font>
      <name val="Arial"/>
      <b val="1"/>
      <color rgb="002B2D5B"/>
      <sz val="11"/>
    </font>
    <font>
      <name val="Arial"/>
      <b val="1"/>
      <color rgb="00FFFFFF"/>
      <sz val="11"/>
    </font>
    <font>
      <name val="Arial"/>
      <b val="1"/>
      <color rgb="002B2D5B"/>
      <sz val="10"/>
    </font>
    <font>
      <name val="Arial"/>
      <b val="1"/>
      <color rgb="002B2D5B"/>
      <sz val="12"/>
    </font>
    <font>
      <name val="Arial"/>
      <i val="1"/>
      <color rgb="004A4755"/>
      <sz val="10"/>
    </font>
  </fonts>
  <fills count="5">
    <fill>
      <patternFill/>
    </fill>
    <fill>
      <patternFill patternType="gray125"/>
    </fill>
    <fill>
      <patternFill patternType="solid">
        <fgColor rgb="002B2D5B"/>
        <bgColor rgb="002B2D5B"/>
      </patternFill>
    </fill>
    <fill>
      <patternFill patternType="solid">
        <fgColor rgb="00F2F1F5"/>
        <bgColor rgb="00F2F1F5"/>
      </patternFill>
    </fill>
    <fill>
      <patternFill patternType="solid">
        <fgColor rgb="00F0ECF6"/>
        <bgColor rgb="00F0ECF6"/>
      </patternFill>
    </fill>
  </fills>
  <borders count="2">
    <border>
      <left/>
      <right/>
      <top/>
      <bottom/>
      <diagonal/>
    </border>
    <border>
      <left style="thin">
        <color rgb="00E0E0E0"/>
      </left>
      <right style="thin">
        <color rgb="00E0E0E0"/>
      </right>
      <top style="thin">
        <color rgb="00E0E0E0"/>
      </top>
      <bottom style="thin">
        <color rgb="00E0E0E0"/>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1" fillId="3" borderId="1" applyAlignment="1" pivotButton="0" quotePrefix="0" xfId="0">
      <alignment vertical="top" wrapText="1"/>
    </xf>
    <xf numFmtId="0" fontId="4" fillId="3" borderId="1" applyAlignment="1" pivotButton="0" quotePrefix="0" xfId="0">
      <alignment horizontal="center" vertical="top"/>
    </xf>
    <xf numFmtId="0" fontId="1" fillId="0" borderId="1" applyAlignment="1" pivotButton="0" quotePrefix="0" xfId="0">
      <alignment vertical="top" wrapText="1"/>
    </xf>
    <xf numFmtId="0" fontId="4" fillId="0" borderId="1" applyAlignment="1" pivotButton="0" quotePrefix="0" xfId="0">
      <alignment horizontal="center" vertical="top"/>
    </xf>
    <xf numFmtId="0" fontId="6" fillId="0" borderId="0" pivotButton="0" quotePrefix="0" xfId="0"/>
    <xf numFmtId="0" fontId="7" fillId="4" borderId="1" applyAlignment="1" pivotButton="0" quotePrefix="0" xfId="0">
      <alignment horizontal="center"/>
    </xf>
    <xf numFmtId="0" fontId="8"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B2D5B"/>
    <outlinePr summaryBelow="1" summaryRight="1"/>
    <pageSetUpPr/>
  </sheetPr>
  <dimension ref="A1:B27"/>
  <sheetViews>
    <sheetView workbookViewId="0">
      <selection activeCell="A1" sqref="A1"/>
    </sheetView>
  </sheetViews>
  <sheetFormatPr baseColWidth="8" defaultRowHeight="15"/>
  <cols>
    <col width="4" customWidth="1" min="1" max="1"/>
    <col width="80" customWidth="1" min="2" max="2"/>
  </cols>
  <sheetData>
    <row r="1">
      <c r="B1" s="1" t="inlineStr"/>
    </row>
    <row r="2">
      <c r="B2" s="2" t="inlineStr">
        <is>
          <t>Content Prioritisation Matrix</t>
        </is>
      </c>
    </row>
    <row r="3">
      <c r="B3" s="3" t="inlineStr">
        <is>
          <t>LearnFrame Solutions — www.learnframe.com</t>
        </is>
      </c>
    </row>
    <row r="4">
      <c r="B4" s="1" t="inlineStr"/>
    </row>
    <row r="5">
      <c r="B5" s="4" t="inlineStr">
        <is>
          <t>PURPOSE</t>
        </is>
      </c>
    </row>
    <row r="6">
      <c r="B6" s="1" t="inlineStr">
        <is>
          <t>This spreadsheet helps you evaluate your existing training content and prioritise what to convert to digital learning first. Use it to make evidence-based decisions about where to invest.</t>
        </is>
      </c>
    </row>
    <row r="7">
      <c r="B7" s="1" t="inlineStr"/>
    </row>
    <row r="8">
      <c r="B8" s="4" t="inlineStr">
        <is>
          <t>HOW TO USE</t>
        </is>
      </c>
    </row>
    <row r="9">
      <c r="B9" s="1" t="inlineStr">
        <is>
          <t>1. Go to the 'Content Audit' tab</t>
        </is>
      </c>
    </row>
    <row r="10">
      <c r="B10" s="1" t="inlineStr">
        <is>
          <t>2. List every piece of training content your organisation currently uses</t>
        </is>
      </c>
    </row>
    <row r="11">
      <c r="B11" s="1" t="inlineStr">
        <is>
          <t>3. Score each item using the dropdown menus (1-5 scale)</t>
        </is>
      </c>
    </row>
    <row r="12">
      <c r="B12" s="1" t="inlineStr">
        <is>
          <t>4. The Priority Score calculates automatically</t>
        </is>
      </c>
    </row>
    <row r="13">
      <c r="B13" s="1" t="inlineStr">
        <is>
          <t>5. Sort by Priority Score (highest first) to see what to convert first</t>
        </is>
      </c>
    </row>
    <row r="14">
      <c r="B14" s="1" t="inlineStr">
        <is>
          <t>6. Use the 'Summary' tab to see your overall picture</t>
        </is>
      </c>
    </row>
    <row r="15">
      <c r="B15" s="1" t="inlineStr"/>
    </row>
    <row r="16">
      <c r="B16" s="4" t="inlineStr">
        <is>
          <t>SCORING GUIDE</t>
        </is>
      </c>
    </row>
    <row r="17">
      <c r="B17" s="1" t="inlineStr">
        <is>
          <t>Business Impact (1-5): How critical is this training to business outcomes?</t>
        </is>
      </c>
    </row>
    <row r="18">
      <c r="B18" s="1" t="inlineStr">
        <is>
          <t>Current Quality (1-5): How effective is the current version? (1=poor, 5=excellent)</t>
        </is>
      </c>
    </row>
    <row r="19">
      <c r="B19" s="1" t="inlineStr">
        <is>
          <t>Usage Frequency (1-5): How often is this content used? (1=rarely, 5=daily/weekly)</t>
        </is>
      </c>
    </row>
    <row r="20">
      <c r="B20" s="1" t="inlineStr">
        <is>
          <t>Audience Size (1-5): How many people need this training? (1=few, 5=organisation-wide)</t>
        </is>
      </c>
    </row>
    <row r="21">
      <c r="B21" s="1" t="inlineStr">
        <is>
          <t>Digital Readiness (1-5): How suitable is this content for digital conversion? (1=very difficult, 5=easy)</t>
        </is>
      </c>
    </row>
    <row r="22">
      <c r="B22" s="1" t="inlineStr"/>
    </row>
    <row r="23">
      <c r="B23" s="4" t="inlineStr">
        <is>
          <t>PRIORITY SCORE</t>
        </is>
      </c>
    </row>
    <row r="24">
      <c r="B24" s="1" t="inlineStr">
        <is>
          <t>Calculated as: (Business Impact x 2) + Usage Frequency + Audience Size + Digital Readiness - Current Quality</t>
        </is>
      </c>
    </row>
    <row r="25">
      <c r="B25" s="1" t="inlineStr">
        <is>
          <t>Higher score = higher priority for conversion. Content that's high-impact, widely used, but currently poor quality rises to the top.</t>
        </is>
      </c>
    </row>
    <row r="26">
      <c r="B26" s="1" t="inlineStr"/>
    </row>
    <row r="27">
      <c r="B27" s="1" t="inlineStr">
        <is>
          <t>QUESTIONS? Email paul.robinson@learnframe.com</t>
        </is>
      </c>
    </row>
  </sheetData>
  <pageMargins left="0.75" right="0.75" top="1" bottom="1" header="0.5" footer="0.5"/>
</worksheet>
</file>

<file path=xl/worksheets/sheet2.xml><?xml version="1.0" encoding="utf-8"?>
<worksheet xmlns="http://schemas.openxmlformats.org/spreadsheetml/2006/main">
  <sheetPr>
    <tabColor rgb="00B8A9D4"/>
    <outlinePr summaryBelow="1" summaryRight="1"/>
    <pageSetUpPr/>
  </sheetPr>
  <dimension ref="A1:L31"/>
  <sheetViews>
    <sheetView workbookViewId="0">
      <pane ySplit="1" topLeftCell="A2" activePane="bottomLeft" state="frozen"/>
      <selection pane="bottomLeft" activeCell="A1" sqref="A1"/>
    </sheetView>
  </sheetViews>
  <sheetFormatPr baseColWidth="8" defaultRowHeight="15"/>
  <cols>
    <col width="30" customWidth="1" min="1" max="1"/>
    <col width="18" customWidth="1" min="2" max="2"/>
    <col width="16" customWidth="1" min="3" max="3"/>
    <col width="18" customWidth="1" min="4" max="4"/>
    <col width="14" customWidth="1" min="5" max="5"/>
    <col width="14" customWidth="1" min="6" max="6"/>
    <col width="14" customWidth="1" min="7" max="7"/>
    <col width="14" customWidth="1" min="8" max="8"/>
    <col width="14" customWidth="1" min="9" max="9"/>
    <col width="14" customWidth="1" min="10" max="10"/>
    <col width="20" customWidth="1" min="11" max="11"/>
    <col width="30" customWidth="1" min="12" max="12"/>
  </cols>
  <sheetData>
    <row r="1" ht="35" customHeight="1">
      <c r="A1" s="5" t="inlineStr">
        <is>
          <t>Content Name</t>
        </is>
      </c>
      <c r="B1" s="5" t="inlineStr">
        <is>
          <t>Category</t>
        </is>
      </c>
      <c r="C1" s="5" t="inlineStr">
        <is>
          <t>Current Format</t>
        </is>
      </c>
      <c r="D1" s="5" t="inlineStr">
        <is>
          <t>Owner/SME</t>
        </is>
      </c>
      <c r="E1" s="5" t="inlineStr">
        <is>
          <t>Business Impact
(1-5)</t>
        </is>
      </c>
      <c r="F1" s="5" t="inlineStr">
        <is>
          <t>Current Quality
(1-5)</t>
        </is>
      </c>
      <c r="G1" s="5" t="inlineStr">
        <is>
          <t>Usage Frequency
(1-5)</t>
        </is>
      </c>
      <c r="H1" s="5" t="inlineStr">
        <is>
          <t>Audience Size
(1-5)</t>
        </is>
      </c>
      <c r="I1" s="5" t="inlineStr">
        <is>
          <t>Digital Readiness
(1-5)</t>
        </is>
      </c>
      <c r="J1" s="5" t="inlineStr">
        <is>
          <t>Priority Score</t>
        </is>
      </c>
      <c r="K1" s="5" t="inlineStr">
        <is>
          <t>Recommended Action</t>
        </is>
      </c>
      <c r="L1" s="5" t="inlineStr">
        <is>
          <t>Notes</t>
        </is>
      </c>
    </row>
    <row r="2">
      <c r="A2" s="6" t="inlineStr">
        <is>
          <t>New Hire Onboarding Programme</t>
        </is>
      </c>
      <c r="B2" s="6" t="inlineStr">
        <is>
          <t>Onboarding</t>
        </is>
      </c>
      <c r="C2" s="6" t="inlineStr">
        <is>
          <t>Classroom/ILT</t>
        </is>
      </c>
      <c r="D2" s="6" t="inlineStr">
        <is>
          <t>HR Team</t>
        </is>
      </c>
      <c r="E2" s="6" t="n">
        <v>5</v>
      </c>
      <c r="F2" s="6" t="n">
        <v>2</v>
      </c>
      <c r="G2" s="6" t="n">
        <v>5</v>
      </c>
      <c r="H2" s="6" t="n">
        <v>5</v>
      </c>
      <c r="I2" s="6" t="n">
        <v>4</v>
      </c>
      <c r="J2" s="7">
        <f>IF(E2="","",E2*2+G2+H2+I2-F2)</f>
        <v/>
      </c>
      <c r="K2" s="6" t="inlineStr">
        <is>
          <t>Convert to eLearning</t>
        </is>
      </c>
      <c r="L2" s="6" t="inlineStr">
        <is>
          <t>Currently 2-week classroom. Inconsistent across teams.</t>
        </is>
      </c>
    </row>
    <row r="3">
      <c r="A3" s="8" t="n"/>
      <c r="B3" s="8" t="n"/>
      <c r="C3" s="8" t="n"/>
      <c r="D3" s="8" t="n"/>
      <c r="E3" s="8" t="n"/>
      <c r="F3" s="8" t="n"/>
      <c r="G3" s="8" t="n"/>
      <c r="H3" s="8" t="n"/>
      <c r="I3" s="8" t="n"/>
      <c r="J3" s="9">
        <f>IF(E3="","",E3*2+G3+H3+I3-F3)</f>
        <v/>
      </c>
      <c r="K3" s="8" t="n"/>
      <c r="L3" s="8" t="n"/>
    </row>
    <row r="4">
      <c r="A4" s="6" t="n"/>
      <c r="B4" s="6" t="n"/>
      <c r="C4" s="6" t="n"/>
      <c r="D4" s="6" t="n"/>
      <c r="E4" s="6" t="n"/>
      <c r="F4" s="6" t="n"/>
      <c r="G4" s="6" t="n"/>
      <c r="H4" s="6" t="n"/>
      <c r="I4" s="6" t="n"/>
      <c r="J4" s="7">
        <f>IF(E4="","",E4*2+G4+H4+I4-F4)</f>
        <v/>
      </c>
      <c r="K4" s="6" t="n"/>
      <c r="L4" s="6" t="n"/>
    </row>
    <row r="5">
      <c r="A5" s="8" t="n"/>
      <c r="B5" s="8" t="n"/>
      <c r="C5" s="8" t="n"/>
      <c r="D5" s="8" t="n"/>
      <c r="E5" s="8" t="n"/>
      <c r="F5" s="8" t="n"/>
      <c r="G5" s="8" t="n"/>
      <c r="H5" s="8" t="n"/>
      <c r="I5" s="8" t="n"/>
      <c r="J5" s="9">
        <f>IF(E5="","",E5*2+G5+H5+I5-F5)</f>
        <v/>
      </c>
      <c r="K5" s="8" t="n"/>
      <c r="L5" s="8" t="n"/>
    </row>
    <row r="6">
      <c r="A6" s="6" t="n"/>
      <c r="B6" s="6" t="n"/>
      <c r="C6" s="6" t="n"/>
      <c r="D6" s="6" t="n"/>
      <c r="E6" s="6" t="n"/>
      <c r="F6" s="6" t="n"/>
      <c r="G6" s="6" t="n"/>
      <c r="H6" s="6" t="n"/>
      <c r="I6" s="6" t="n"/>
      <c r="J6" s="7">
        <f>IF(E6="","",E6*2+G6+H6+I6-F6)</f>
        <v/>
      </c>
      <c r="K6" s="6" t="n"/>
      <c r="L6" s="6" t="n"/>
    </row>
    <row r="7">
      <c r="A7" s="8" t="n"/>
      <c r="B7" s="8" t="n"/>
      <c r="C7" s="8" t="n"/>
      <c r="D7" s="8" t="n"/>
      <c r="E7" s="8" t="n"/>
      <c r="F7" s="8" t="n"/>
      <c r="G7" s="8" t="n"/>
      <c r="H7" s="8" t="n"/>
      <c r="I7" s="8" t="n"/>
      <c r="J7" s="9">
        <f>IF(E7="","",E7*2+G7+H7+I7-F7)</f>
        <v/>
      </c>
      <c r="K7" s="8" t="n"/>
      <c r="L7" s="8" t="n"/>
    </row>
    <row r="8">
      <c r="A8" s="6" t="n"/>
      <c r="B8" s="6" t="n"/>
      <c r="C8" s="6" t="n"/>
      <c r="D8" s="6" t="n"/>
      <c r="E8" s="6" t="n"/>
      <c r="F8" s="6" t="n"/>
      <c r="G8" s="6" t="n"/>
      <c r="H8" s="6" t="n"/>
      <c r="I8" s="6" t="n"/>
      <c r="J8" s="7">
        <f>IF(E8="","",E8*2+G8+H8+I8-F8)</f>
        <v/>
      </c>
      <c r="K8" s="6" t="n"/>
      <c r="L8" s="6" t="n"/>
    </row>
    <row r="9">
      <c r="A9" s="8" t="n"/>
      <c r="B9" s="8" t="n"/>
      <c r="C9" s="8" t="n"/>
      <c r="D9" s="8" t="n"/>
      <c r="E9" s="8" t="n"/>
      <c r="F9" s="8" t="n"/>
      <c r="G9" s="8" t="n"/>
      <c r="H9" s="8" t="n"/>
      <c r="I9" s="8" t="n"/>
      <c r="J9" s="9">
        <f>IF(E9="","",E9*2+G9+H9+I9-F9)</f>
        <v/>
      </c>
      <c r="K9" s="8" t="n"/>
      <c r="L9" s="8" t="n"/>
    </row>
    <row r="10">
      <c r="A10" s="6" t="n"/>
      <c r="B10" s="6" t="n"/>
      <c r="C10" s="6" t="n"/>
      <c r="D10" s="6" t="n"/>
      <c r="E10" s="6" t="n"/>
      <c r="F10" s="6" t="n"/>
      <c r="G10" s="6" t="n"/>
      <c r="H10" s="6" t="n"/>
      <c r="I10" s="6" t="n"/>
      <c r="J10" s="7">
        <f>IF(E10="","",E10*2+G10+H10+I10-F10)</f>
        <v/>
      </c>
      <c r="K10" s="6" t="n"/>
      <c r="L10" s="6" t="n"/>
    </row>
    <row r="11">
      <c r="A11" s="8" t="n"/>
      <c r="B11" s="8" t="n"/>
      <c r="C11" s="8" t="n"/>
      <c r="D11" s="8" t="n"/>
      <c r="E11" s="8" t="n"/>
      <c r="F11" s="8" t="n"/>
      <c r="G11" s="8" t="n"/>
      <c r="H11" s="8" t="n"/>
      <c r="I11" s="8" t="n"/>
      <c r="J11" s="9">
        <f>IF(E11="","",E11*2+G11+H11+I11-F11)</f>
        <v/>
      </c>
      <c r="K11" s="8" t="n"/>
      <c r="L11" s="8" t="n"/>
    </row>
    <row r="12">
      <c r="A12" s="6" t="n"/>
      <c r="B12" s="6" t="n"/>
      <c r="C12" s="6" t="n"/>
      <c r="D12" s="6" t="n"/>
      <c r="E12" s="6" t="n"/>
      <c r="F12" s="6" t="n"/>
      <c r="G12" s="6" t="n"/>
      <c r="H12" s="6" t="n"/>
      <c r="I12" s="6" t="n"/>
      <c r="J12" s="7">
        <f>IF(E12="","",E12*2+G12+H12+I12-F12)</f>
        <v/>
      </c>
      <c r="K12" s="6" t="n"/>
      <c r="L12" s="6" t="n"/>
    </row>
    <row r="13">
      <c r="A13" s="8" t="n"/>
      <c r="B13" s="8" t="n"/>
      <c r="C13" s="8" t="n"/>
      <c r="D13" s="8" t="n"/>
      <c r="E13" s="8" t="n"/>
      <c r="F13" s="8" t="n"/>
      <c r="G13" s="8" t="n"/>
      <c r="H13" s="8" t="n"/>
      <c r="I13" s="8" t="n"/>
      <c r="J13" s="9">
        <f>IF(E13="","",E13*2+G13+H13+I13-F13)</f>
        <v/>
      </c>
      <c r="K13" s="8" t="n"/>
      <c r="L13" s="8" t="n"/>
    </row>
    <row r="14">
      <c r="A14" s="6" t="n"/>
      <c r="B14" s="6" t="n"/>
      <c r="C14" s="6" t="n"/>
      <c r="D14" s="6" t="n"/>
      <c r="E14" s="6" t="n"/>
      <c r="F14" s="6" t="n"/>
      <c r="G14" s="6" t="n"/>
      <c r="H14" s="6" t="n"/>
      <c r="I14" s="6" t="n"/>
      <c r="J14" s="7">
        <f>IF(E14="","",E14*2+G14+H14+I14-F14)</f>
        <v/>
      </c>
      <c r="K14" s="6" t="n"/>
      <c r="L14" s="6" t="n"/>
    </row>
    <row r="15">
      <c r="A15" s="8" t="n"/>
      <c r="B15" s="8" t="n"/>
      <c r="C15" s="8" t="n"/>
      <c r="D15" s="8" t="n"/>
      <c r="E15" s="8" t="n"/>
      <c r="F15" s="8" t="n"/>
      <c r="G15" s="8" t="n"/>
      <c r="H15" s="8" t="n"/>
      <c r="I15" s="8" t="n"/>
      <c r="J15" s="9">
        <f>IF(E15="","",E15*2+G15+H15+I15-F15)</f>
        <v/>
      </c>
      <c r="K15" s="8" t="n"/>
      <c r="L15" s="8" t="n"/>
    </row>
    <row r="16">
      <c r="A16" s="6" t="n"/>
      <c r="B16" s="6" t="n"/>
      <c r="C16" s="6" t="n"/>
      <c r="D16" s="6" t="n"/>
      <c r="E16" s="6" t="n"/>
      <c r="F16" s="6" t="n"/>
      <c r="G16" s="6" t="n"/>
      <c r="H16" s="6" t="n"/>
      <c r="I16" s="6" t="n"/>
      <c r="J16" s="7">
        <f>IF(E16="","",E16*2+G16+H16+I16-F16)</f>
        <v/>
      </c>
      <c r="K16" s="6" t="n"/>
      <c r="L16" s="6" t="n"/>
    </row>
    <row r="17">
      <c r="A17" s="8" t="n"/>
      <c r="B17" s="8" t="n"/>
      <c r="C17" s="8" t="n"/>
      <c r="D17" s="8" t="n"/>
      <c r="E17" s="8" t="n"/>
      <c r="F17" s="8" t="n"/>
      <c r="G17" s="8" t="n"/>
      <c r="H17" s="8" t="n"/>
      <c r="I17" s="8" t="n"/>
      <c r="J17" s="9">
        <f>IF(E17="","",E17*2+G17+H17+I17-F17)</f>
        <v/>
      </c>
      <c r="K17" s="8" t="n"/>
      <c r="L17" s="8" t="n"/>
    </row>
    <row r="18">
      <c r="A18" s="6" t="n"/>
      <c r="B18" s="6" t="n"/>
      <c r="C18" s="6" t="n"/>
      <c r="D18" s="6" t="n"/>
      <c r="E18" s="6" t="n"/>
      <c r="F18" s="6" t="n"/>
      <c r="G18" s="6" t="n"/>
      <c r="H18" s="6" t="n"/>
      <c r="I18" s="6" t="n"/>
      <c r="J18" s="7">
        <f>IF(E18="","",E18*2+G18+H18+I18-F18)</f>
        <v/>
      </c>
      <c r="K18" s="6" t="n"/>
      <c r="L18" s="6" t="n"/>
    </row>
    <row r="19">
      <c r="A19" s="8" t="n"/>
      <c r="B19" s="8" t="n"/>
      <c r="C19" s="8" t="n"/>
      <c r="D19" s="8" t="n"/>
      <c r="E19" s="8" t="n"/>
      <c r="F19" s="8" t="n"/>
      <c r="G19" s="8" t="n"/>
      <c r="H19" s="8" t="n"/>
      <c r="I19" s="8" t="n"/>
      <c r="J19" s="9">
        <f>IF(E19="","",E19*2+G19+H19+I19-F19)</f>
        <v/>
      </c>
      <c r="K19" s="8" t="n"/>
      <c r="L19" s="8" t="n"/>
    </row>
    <row r="20">
      <c r="A20" s="6" t="n"/>
      <c r="B20" s="6" t="n"/>
      <c r="C20" s="6" t="n"/>
      <c r="D20" s="6" t="n"/>
      <c r="E20" s="6" t="n"/>
      <c r="F20" s="6" t="n"/>
      <c r="G20" s="6" t="n"/>
      <c r="H20" s="6" t="n"/>
      <c r="I20" s="6" t="n"/>
      <c r="J20" s="7">
        <f>IF(E20="","",E20*2+G20+H20+I20-F20)</f>
        <v/>
      </c>
      <c r="K20" s="6" t="n"/>
      <c r="L20" s="6" t="n"/>
    </row>
    <row r="21">
      <c r="A21" s="8" t="n"/>
      <c r="B21" s="8" t="n"/>
      <c r="C21" s="8" t="n"/>
      <c r="D21" s="8" t="n"/>
      <c r="E21" s="8" t="n"/>
      <c r="F21" s="8" t="n"/>
      <c r="G21" s="8" t="n"/>
      <c r="H21" s="8" t="n"/>
      <c r="I21" s="8" t="n"/>
      <c r="J21" s="9">
        <f>IF(E21="","",E21*2+G21+H21+I21-F21)</f>
        <v/>
      </c>
      <c r="K21" s="8" t="n"/>
      <c r="L21" s="8" t="n"/>
    </row>
    <row r="22">
      <c r="A22" s="6" t="n"/>
      <c r="B22" s="6" t="n"/>
      <c r="C22" s="6" t="n"/>
      <c r="D22" s="6" t="n"/>
      <c r="E22" s="6" t="n"/>
      <c r="F22" s="6" t="n"/>
      <c r="G22" s="6" t="n"/>
      <c r="H22" s="6" t="n"/>
      <c r="I22" s="6" t="n"/>
      <c r="J22" s="7">
        <f>IF(E22="","",E22*2+G22+H22+I22-F22)</f>
        <v/>
      </c>
      <c r="K22" s="6" t="n"/>
      <c r="L22" s="6" t="n"/>
    </row>
    <row r="23">
      <c r="A23" s="8" t="n"/>
      <c r="B23" s="8" t="n"/>
      <c r="C23" s="8" t="n"/>
      <c r="D23" s="8" t="n"/>
      <c r="E23" s="8" t="n"/>
      <c r="F23" s="8" t="n"/>
      <c r="G23" s="8" t="n"/>
      <c r="H23" s="8" t="n"/>
      <c r="I23" s="8" t="n"/>
      <c r="J23" s="9">
        <f>IF(E23="","",E23*2+G23+H23+I23-F23)</f>
        <v/>
      </c>
      <c r="K23" s="8" t="n"/>
      <c r="L23" s="8" t="n"/>
    </row>
    <row r="24">
      <c r="A24" s="6" t="n"/>
      <c r="B24" s="6" t="n"/>
      <c r="C24" s="6" t="n"/>
      <c r="D24" s="6" t="n"/>
      <c r="E24" s="6" t="n"/>
      <c r="F24" s="6" t="n"/>
      <c r="G24" s="6" t="n"/>
      <c r="H24" s="6" t="n"/>
      <c r="I24" s="6" t="n"/>
      <c r="J24" s="7">
        <f>IF(E24="","",E24*2+G24+H24+I24-F24)</f>
        <v/>
      </c>
      <c r="K24" s="6" t="n"/>
      <c r="L24" s="6" t="n"/>
    </row>
    <row r="25">
      <c r="A25" s="8" t="n"/>
      <c r="B25" s="8" t="n"/>
      <c r="C25" s="8" t="n"/>
      <c r="D25" s="8" t="n"/>
      <c r="E25" s="8" t="n"/>
      <c r="F25" s="8" t="n"/>
      <c r="G25" s="8" t="n"/>
      <c r="H25" s="8" t="n"/>
      <c r="I25" s="8" t="n"/>
      <c r="J25" s="9">
        <f>IF(E25="","",E25*2+G25+H25+I25-F25)</f>
        <v/>
      </c>
      <c r="K25" s="8" t="n"/>
      <c r="L25" s="8" t="n"/>
    </row>
    <row r="26">
      <c r="A26" s="6" t="n"/>
      <c r="B26" s="6" t="n"/>
      <c r="C26" s="6" t="n"/>
      <c r="D26" s="6" t="n"/>
      <c r="E26" s="6" t="n"/>
      <c r="F26" s="6" t="n"/>
      <c r="G26" s="6" t="n"/>
      <c r="H26" s="6" t="n"/>
      <c r="I26" s="6" t="n"/>
      <c r="J26" s="7">
        <f>IF(E26="","",E26*2+G26+H26+I26-F26)</f>
        <v/>
      </c>
      <c r="K26" s="6" t="n"/>
      <c r="L26" s="6" t="n"/>
    </row>
    <row r="27">
      <c r="A27" s="8" t="n"/>
      <c r="B27" s="8" t="n"/>
      <c r="C27" s="8" t="n"/>
      <c r="D27" s="8" t="n"/>
      <c r="E27" s="8" t="n"/>
      <c r="F27" s="8" t="n"/>
      <c r="G27" s="8" t="n"/>
      <c r="H27" s="8" t="n"/>
      <c r="I27" s="8" t="n"/>
      <c r="J27" s="9">
        <f>IF(E27="","",E27*2+G27+H27+I27-F27)</f>
        <v/>
      </c>
      <c r="K27" s="8" t="n"/>
      <c r="L27" s="8" t="n"/>
    </row>
    <row r="28">
      <c r="A28" s="6" t="n"/>
      <c r="B28" s="6" t="n"/>
      <c r="C28" s="6" t="n"/>
      <c r="D28" s="6" t="n"/>
      <c r="E28" s="6" t="n"/>
      <c r="F28" s="6" t="n"/>
      <c r="G28" s="6" t="n"/>
      <c r="H28" s="6" t="n"/>
      <c r="I28" s="6" t="n"/>
      <c r="J28" s="7">
        <f>IF(E28="","",E28*2+G28+H28+I28-F28)</f>
        <v/>
      </c>
      <c r="K28" s="6" t="n"/>
      <c r="L28" s="6" t="n"/>
    </row>
    <row r="29">
      <c r="A29" s="8" t="n"/>
      <c r="B29" s="8" t="n"/>
      <c r="C29" s="8" t="n"/>
      <c r="D29" s="8" t="n"/>
      <c r="E29" s="8" t="n"/>
      <c r="F29" s="8" t="n"/>
      <c r="G29" s="8" t="n"/>
      <c r="H29" s="8" t="n"/>
      <c r="I29" s="8" t="n"/>
      <c r="J29" s="9">
        <f>IF(E29="","",E29*2+G29+H29+I29-F29)</f>
        <v/>
      </c>
      <c r="K29" s="8" t="n"/>
      <c r="L29" s="8" t="n"/>
    </row>
    <row r="30">
      <c r="A30" s="6" t="n"/>
      <c r="B30" s="6" t="n"/>
      <c r="C30" s="6" t="n"/>
      <c r="D30" s="6" t="n"/>
      <c r="E30" s="6" t="n"/>
      <c r="F30" s="6" t="n"/>
      <c r="G30" s="6" t="n"/>
      <c r="H30" s="6" t="n"/>
      <c r="I30" s="6" t="n"/>
      <c r="J30" s="7">
        <f>IF(E30="","",E30*2+G30+H30+I30-F30)</f>
        <v/>
      </c>
      <c r="K30" s="6" t="n"/>
      <c r="L30" s="6" t="n"/>
    </row>
    <row r="31">
      <c r="A31" s="8" t="n"/>
      <c r="B31" s="8" t="n"/>
      <c r="C31" s="8" t="n"/>
      <c r="D31" s="8" t="n"/>
      <c r="E31" s="8" t="n"/>
      <c r="F31" s="8" t="n"/>
      <c r="G31" s="8" t="n"/>
      <c r="H31" s="8" t="n"/>
      <c r="I31" s="8" t="n"/>
      <c r="J31" s="9">
        <f>IF(E31="","",E31*2+G31+H31+I31-F31)</f>
        <v/>
      </c>
      <c r="K31" s="8" t="n"/>
      <c r="L31" s="8" t="n"/>
    </row>
  </sheetData>
  <dataValidations count="4">
    <dataValidation sqref="E2 E3 E4 E5 E6 E7 E8 E9 E10 E11 E12 E13 E14 E15 E16 E17 E18 E19 E20 E21 E22 E23 E24 E25 E26 E27 E28 E29 E30 E31 F2 F3 F4 F5 F6 F7 F8 F9 F10 F11 F12 F13 F14 F15 F16 F17 F18 F19 F20 F21 F22 F23 F24 F25 F26 F27 F28 F29 F30 F31 G2 G3 G4 G5 G6 G7 G8 G9 G10 G11 G12 G13 G14 G15 G16 G17 G18 G19 G20 G21 G22 G23 G24 G25 G26 G27 G28 G29 G30 G31 H2 H3 H4 H5 H6 H7 H8 H9 H10 H11 H12 H13 H14 H15 H16 H17 H18 H19 H20 H21 H22 H23 H24 H25 H26 H27 H28 H29 H30 H31 I2 I3 I4 I5 I6 I7 I8 I9 I10 I11 I12 I13 I14 I15 I16 I17 I18 I19 I20 I21 I22 I23 I24 I25 I26 I27 I28 I29 I30 I31" showDropDown="0" showInputMessage="0" showErrorMessage="0" allowBlank="1" error="Please enter 1-5" prompt="Score 1-5" type="list">
      <formula1>"1,2,3,4,5"</formula1>
    </dataValidation>
    <dataValidation sqref="B2 B3 B4 B5 B6 B7 B8 B9 B10 B11 B12 B13 B14 B15 B16 B17 B18 B19 B20 B21 B22 B23 B24 B25 B26 B27 B28 B29 B30 B31" showDropDown="0" showInputMessage="0" showErrorMessage="0" allowBlank="1" type="list">
      <formula1>"Onboarding,Compliance,Product Training,Skills Development,Leadership,Safety,Process/SOP,Customer Training,Other"</formula1>
    </dataValidation>
    <dataValidation sqref="C2 C3 C4 C5 C6 C7 C8 C9 C10 C11 C12 C13 C14 C15 C16 C17 C18 C19 C20 C21 C22 C23 C24 C25 C26 C27 C28 C29 C30 C31" showDropDown="0" showInputMessage="0" showErrorMessage="0" allowBlank="1" type="list">
      <formula1>"Classroom/ILT,PDF/Document,Video,PowerPoint,eLearning Module,On-the-job,Informal/Tribal,Spreadsheet,Other"</formula1>
    </dataValidation>
    <dataValidation sqref="K2 K3 K4 K5 K6 K7 K8 K9 K10 K11 K12 K13 K14 K15 K16 K17 K18 K19 K20 K21 K22 K23 K24 K25 K26 K27 K28 K29 K30 K31" showDropDown="0" showInputMessage="0" showErrorMessage="0" allowBlank="1" type="list">
      <formula1>"Convert to eLearning,Redesign &amp; Digitise,Update &amp; Refresh,Keep as-is,Retire/Archive,Merge with other content"</formula1>
    </dataValidation>
  </dataValidations>
  <pageMargins left="0.75" right="0.75" top="1" bottom="1" header="0.5" footer="0.5"/>
</worksheet>
</file>

<file path=xl/worksheets/sheet3.xml><?xml version="1.0" encoding="utf-8"?>
<worksheet xmlns="http://schemas.openxmlformats.org/spreadsheetml/2006/main">
  <sheetPr>
    <tabColor rgb="0027AE60"/>
    <outlinePr summaryBelow="1" summaryRight="1"/>
    <pageSetUpPr/>
  </sheetPr>
  <dimension ref="A1:C16"/>
  <sheetViews>
    <sheetView workbookViewId="0">
      <selection activeCell="A1" sqref="A1"/>
    </sheetView>
  </sheetViews>
  <sheetFormatPr baseColWidth="8" defaultRowHeight="15"/>
  <cols>
    <col width="4" customWidth="1" min="1" max="1"/>
    <col width="30" customWidth="1" min="2" max="2"/>
    <col width="15" customWidth="1" min="3" max="3"/>
  </cols>
  <sheetData>
    <row r="1"/>
    <row r="2">
      <c r="B2" s="2" t="inlineStr">
        <is>
          <t>Content Prioritisation Summary</t>
        </is>
      </c>
    </row>
    <row r="3"/>
    <row r="4">
      <c r="B4" s="10" t="inlineStr">
        <is>
          <t>Total content items audited</t>
        </is>
      </c>
      <c r="C4" s="11">
        <f>COUNTA('Content Audit'!A2:A31)</f>
        <v/>
      </c>
    </row>
    <row r="5">
      <c r="B5" s="10" t="inlineStr">
        <is>
          <t>Average Priority Score</t>
        </is>
      </c>
      <c r="C5" s="11">
        <f>IF(C4&gt;0,AVERAGE('Content Audit'!J2:J31),"")</f>
        <v/>
      </c>
    </row>
    <row r="6">
      <c r="B6" s="10" t="inlineStr">
        <is>
          <t>Highest Priority Score</t>
        </is>
      </c>
      <c r="C6" s="11">
        <f>IF(C4&gt;0,MAX('Content Audit'!J2:J31),"")</f>
        <v/>
      </c>
    </row>
    <row r="7">
      <c r="B7" s="10" t="inlineStr">
        <is>
          <t>Items scoring 15+</t>
        </is>
      </c>
      <c r="C7" s="11">
        <f>COUNTIF('Content Audit'!J2:J31,"&gt;=15")</f>
        <v/>
      </c>
    </row>
    <row r="8">
      <c r="B8" s="10" t="inlineStr">
        <is>
          <t>Items scoring 10-14</t>
        </is>
      </c>
      <c r="C8" s="11">
        <f>COUNTIFS('Content Audit'!J2:J31,"&gt;=10",'Content Audit'!J2:J31,"&lt;15")</f>
        <v/>
      </c>
    </row>
    <row r="9">
      <c r="B9" s="10" t="inlineStr">
        <is>
          <t>Items scoring below 10</t>
        </is>
      </c>
      <c r="C9" s="11">
        <f>COUNTIFS('Content Audit'!J2:J31,"&gt;=1",'Content Audit'!J2:J31,"&lt;10")</f>
        <v/>
      </c>
    </row>
    <row r="10"/>
    <row r="11">
      <c r="B11" s="4" t="inlineStr">
        <is>
          <t>Priority Guide</t>
        </is>
      </c>
    </row>
    <row r="12">
      <c r="B12" s="1" t="inlineStr">
        <is>
          <t>15+ = Convert immediately (high impact, high need)</t>
        </is>
      </c>
    </row>
    <row r="13">
      <c r="B13" s="1" t="inlineStr">
        <is>
          <t>10-14 = Plan for conversion in next quarter</t>
        </is>
      </c>
    </row>
    <row r="14">
      <c r="B14" s="1" t="inlineStr">
        <is>
          <t>Below 10 = Review but not urgent</t>
        </is>
      </c>
    </row>
    <row r="15"/>
    <row r="16">
      <c r="B16" s="12" t="inlineStr">
        <is>
          <t>Need help prioritising? Email paul.robinson@learnframe.com</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2026-03-19T15:16:09Z</dcterms:created>
  <dcterms:modified xmlns:dcterms="http://purl.org/dc/terms/" xmlns:xsi="http://www.w3.org/2001/XMLSchema-instance" xsi:type="dcterms:W3CDTF">2026-04-15T11:29:53Z</dcterms:modified>
</cp:coreProperties>
</file>